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1060" windowHeight="7155" activeTab="0"/>
  </bookViews>
  <sheets>
    <sheet name="genetics-cull_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<sst xmlns="http://schemas.openxmlformats.org/spreadsheetml/2006/main" count="71" uniqueCount="48">
  <si>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CULLING AND REPLACEMENT RATES IN DAIRY HERDS IN CANADA</t>
  </si>
  <si>
    <t>COWS</t>
  </si>
  <si>
    <t>Number of herds enrolled on a milk recording program</t>
  </si>
  <si>
    <t>Number of cows</t>
  </si>
  <si>
    <t>Culling Reasons</t>
  </si>
  <si>
    <t>Total (%)</t>
  </si>
  <si>
    <t>Reproductive</t>
  </si>
  <si>
    <t>Mastitis</t>
  </si>
  <si>
    <t>Feet and leg problems</t>
  </si>
  <si>
    <t>Low milk production</t>
  </si>
  <si>
    <t>Sickness</t>
  </si>
  <si>
    <t>Injury to udder/teats</t>
  </si>
  <si>
    <t>Injury/Accident</t>
  </si>
  <si>
    <t>Old age</t>
  </si>
  <si>
    <t>Difficult calving</t>
  </si>
  <si>
    <t>Bad temperament</t>
  </si>
  <si>
    <t>Conformation</t>
  </si>
  <si>
    <t>Displaced abomasum</t>
  </si>
  <si>
    <t>Milk fever</t>
  </si>
  <si>
    <t>Slow milker</t>
  </si>
  <si>
    <t>Arthritis</t>
  </si>
  <si>
    <t>Pneumonia</t>
  </si>
  <si>
    <t>Staph aureus</t>
  </si>
  <si>
    <t>Leukosis</t>
  </si>
  <si>
    <t>Low fat</t>
  </si>
  <si>
    <t>Paratuberculose</t>
  </si>
  <si>
    <t>Low protein</t>
  </si>
  <si>
    <t>Unknown</t>
  </si>
  <si>
    <t>Total culling reasons</t>
  </si>
  <si>
    <t>Culling Rate</t>
  </si>
  <si>
    <t>Other reasons for replacement</t>
  </si>
  <si>
    <t>Sold for Production</t>
  </si>
  <si>
    <t>Dairy production</t>
  </si>
  <si>
    <t>Exported</t>
  </si>
  <si>
    <t>Transfers</t>
  </si>
  <si>
    <t>Rented out</t>
  </si>
  <si>
    <t>Mortality</t>
  </si>
  <si>
    <t>Poison</t>
  </si>
  <si>
    <t>Peritonitis</t>
  </si>
  <si>
    <t>Bloat</t>
  </si>
  <si>
    <t>Electrocution</t>
  </si>
  <si>
    <t>Others</t>
  </si>
  <si>
    <t>Total other reasons for replacement</t>
  </si>
  <si>
    <t>-  Nil</t>
  </si>
  <si>
    <r>
      <t xml:space="preserve">1  </t>
    </r>
    <r>
      <rPr>
        <sz val="8"/>
        <rFont val="Arial"/>
        <family val="2"/>
      </rPr>
      <t xml:space="preserve"> Includes total culling reasons and total other reasons</t>
    </r>
  </si>
  <si>
    <r>
      <t>Total Replacement Rate</t>
    </r>
    <r>
      <rPr>
        <b/>
        <vertAlign val="superscript"/>
        <sz val="7"/>
        <rFont val="Arial"/>
        <family val="2"/>
      </rPr>
      <t>1</t>
    </r>
  </si>
  <si>
    <t>Calculations done by AAFC-AID, Market Information Section</t>
  </si>
  <si>
    <t>Source: Lactanet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</si>
</sst>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/>
      <right/>
      <top style="thin"/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9"/>
      </left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9" fontId="9" fillId="0" borderId="10" xfId="5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0" xfId="57" applyNumberFormat="1" applyFont="1" applyFill="1" applyBorder="1" applyAlignment="1">
      <alignment vertical="center"/>
    </xf>
    <xf numFmtId="9" fontId="8" fillId="0" borderId="0" xfId="57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172" fontId="9" fillId="33" borderId="13" xfId="42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47" fillId="34" borderId="12" xfId="0" applyNumberFormat="1" applyFont="1" applyFill="1" applyBorder="1" applyAlignment="1">
      <alignment horizontal="left" vertical="center" wrapText="1"/>
    </xf>
    <xf numFmtId="172" fontId="11" fillId="34" borderId="10" xfId="42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34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left" vertical="center" indent="1"/>
    </xf>
    <xf numFmtId="41" fontId="6" fillId="0" borderId="17" xfId="0" applyNumberFormat="1" applyFont="1" applyBorder="1" applyAlignment="1">
      <alignment vertical="center"/>
    </xf>
    <xf numFmtId="173" fontId="6" fillId="0" borderId="18" xfId="57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left" vertical="center" indent="1"/>
    </xf>
    <xf numFmtId="173" fontId="6" fillId="0" borderId="21" xfId="57" applyNumberFormat="1" applyFont="1" applyBorder="1" applyAlignment="1">
      <alignment vertical="center"/>
    </xf>
    <xf numFmtId="173" fontId="6" fillId="0" borderId="22" xfId="57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left" vertical="center" indent="1"/>
    </xf>
    <xf numFmtId="173" fontId="6" fillId="0" borderId="24" xfId="57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173" fontId="6" fillId="0" borderId="26" xfId="57" applyNumberFormat="1" applyFont="1" applyBorder="1" applyAlignment="1">
      <alignment vertical="center"/>
    </xf>
    <xf numFmtId="173" fontId="6" fillId="0" borderId="27" xfId="57" applyNumberFormat="1" applyFont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41" fontId="6" fillId="34" borderId="25" xfId="0" applyNumberFormat="1" applyFont="1" applyFill="1" applyBorder="1" applyAlignment="1">
      <alignment vertical="center"/>
    </xf>
    <xf numFmtId="173" fontId="6" fillId="34" borderId="24" xfId="57" applyNumberFormat="1" applyFont="1" applyFill="1" applyBorder="1" applyAlignment="1">
      <alignment vertical="center"/>
    </xf>
    <xf numFmtId="173" fontId="6" fillId="34" borderId="26" xfId="57" applyNumberFormat="1" applyFont="1" applyFill="1" applyBorder="1" applyAlignment="1">
      <alignment vertical="center"/>
    </xf>
    <xf numFmtId="3" fontId="12" fillId="34" borderId="28" xfId="0" applyNumberFormat="1" applyFont="1" applyFill="1" applyBorder="1" applyAlignment="1">
      <alignment vertical="top"/>
    </xf>
    <xf numFmtId="3" fontId="12" fillId="34" borderId="29" xfId="0" applyNumberFormat="1" applyFont="1" applyFill="1" applyBorder="1" applyAlignment="1">
      <alignment vertical="top"/>
    </xf>
    <xf numFmtId="173" fontId="12" fillId="34" borderId="15" xfId="57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9" fontId="12" fillId="35" borderId="28" xfId="57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2" fillId="35" borderId="30" xfId="0" applyNumberFormat="1" applyFont="1" applyFill="1" applyBorder="1" applyAlignment="1">
      <alignment horizontal="left" vertical="center"/>
    </xf>
    <xf numFmtId="3" fontId="6" fillId="0" borderId="28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10" fontId="12" fillId="35" borderId="12" xfId="57" applyNumberFormat="1" applyFont="1" applyFill="1" applyBorder="1" applyAlignment="1">
      <alignment horizontal="center" vertical="center"/>
    </xf>
    <xf numFmtId="10" fontId="12" fillId="35" borderId="15" xfId="57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10" fontId="12" fillId="35" borderId="34" xfId="57" applyNumberFormat="1" applyFont="1" applyFill="1" applyBorder="1" applyAlignment="1">
      <alignment horizontal="center" vertical="center"/>
    </xf>
    <xf numFmtId="10" fontId="12" fillId="35" borderId="35" xfId="57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 applyProtection="1">
      <alignment horizontal="center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10" fontId="12" fillId="35" borderId="36" xfId="57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workbookViewId="0" topLeftCell="A45">
      <selection activeCell="E50" sqref="E50"/>
    </sheetView>
  </sheetViews>
  <sheetFormatPr defaultColWidth="9.140625" defaultRowHeight="15"/>
  <cols>
    <col min="1" max="1" width="37.00390625" style="1" customWidth="1"/>
    <col min="2" max="13" width="7.28125" style="1" customWidth="1"/>
    <col min="14" max="16384" width="9.140625" style="1" customWidth="1"/>
  </cols>
  <sheetData>
    <row r="1" spans="1:13" ht="18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" customFormat="1" ht="14.25" customHeight="1">
      <c r="A2" s="15" t="s">
        <v>1</v>
      </c>
      <c r="B2" s="56">
        <v>2015</v>
      </c>
      <c r="C2" s="57"/>
      <c r="D2" s="56">
        <v>2016</v>
      </c>
      <c r="E2" s="57"/>
      <c r="F2" s="56">
        <v>2017</v>
      </c>
      <c r="G2" s="57"/>
      <c r="H2" s="56">
        <v>2018</v>
      </c>
      <c r="I2" s="57"/>
      <c r="J2" s="56">
        <v>2019</v>
      </c>
      <c r="K2" s="57"/>
      <c r="L2" s="62">
        <v>2020</v>
      </c>
      <c r="M2" s="63"/>
    </row>
    <row r="3" spans="1:13" s="3" customFormat="1" ht="10.5" customHeight="1">
      <c r="A3" s="51" t="s">
        <v>2</v>
      </c>
      <c r="B3" s="58">
        <v>8585</v>
      </c>
      <c r="C3" s="59"/>
      <c r="D3" s="58">
        <v>8299</v>
      </c>
      <c r="E3" s="59"/>
      <c r="F3" s="58">
        <v>7827</v>
      </c>
      <c r="G3" s="59"/>
      <c r="H3" s="58">
        <v>7246</v>
      </c>
      <c r="I3" s="59"/>
      <c r="J3" s="58">
        <v>6787</v>
      </c>
      <c r="K3" s="59"/>
      <c r="L3" s="58">
        <v>6446</v>
      </c>
      <c r="M3" s="59"/>
    </row>
    <row r="4" spans="1:13" s="3" customFormat="1" ht="11.25" customHeight="1">
      <c r="A4" s="52" t="s">
        <v>3</v>
      </c>
      <c r="B4" s="58">
        <v>694265</v>
      </c>
      <c r="C4" s="59"/>
      <c r="D4" s="58">
        <v>691743</v>
      </c>
      <c r="E4" s="59"/>
      <c r="F4" s="58">
        <v>703143</v>
      </c>
      <c r="G4" s="59"/>
      <c r="H4" s="58">
        <v>661638</v>
      </c>
      <c r="I4" s="59"/>
      <c r="J4" s="58">
        <v>621509</v>
      </c>
      <c r="K4" s="59"/>
      <c r="L4" s="58">
        <v>614064</v>
      </c>
      <c r="M4" s="59"/>
    </row>
    <row r="5" spans="1:13" ht="4.5" customHeight="1">
      <c r="A5" s="4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s="7" customFormat="1" ht="21" customHeight="1">
      <c r="A6" s="16" t="s">
        <v>4</v>
      </c>
      <c r="B6" s="17" t="s">
        <v>3</v>
      </c>
      <c r="C6" s="18" t="s">
        <v>5</v>
      </c>
      <c r="D6" s="17" t="s">
        <v>3</v>
      </c>
      <c r="E6" s="18" t="s">
        <v>5</v>
      </c>
      <c r="F6" s="17" t="s">
        <v>3</v>
      </c>
      <c r="G6" s="18" t="s">
        <v>5</v>
      </c>
      <c r="H6" s="17" t="s">
        <v>3</v>
      </c>
      <c r="I6" s="18" t="s">
        <v>5</v>
      </c>
      <c r="J6" s="17" t="s">
        <v>3</v>
      </c>
      <c r="K6" s="18" t="s">
        <v>5</v>
      </c>
      <c r="L6" s="17" t="s">
        <v>3</v>
      </c>
      <c r="M6" s="19" t="s">
        <v>5</v>
      </c>
    </row>
    <row r="7" spans="1:13" s="3" customFormat="1" ht="9.75" customHeight="1">
      <c r="A7" s="46" t="s">
        <v>6</v>
      </c>
      <c r="B7" s="26">
        <v>44016</v>
      </c>
      <c r="C7" s="36">
        <v>0.17091667346201786</v>
      </c>
      <c r="D7" s="26">
        <v>42251</v>
      </c>
      <c r="E7" s="27">
        <v>0.16613909740435923</v>
      </c>
      <c r="F7" s="26">
        <v>39772</v>
      </c>
      <c r="G7" s="36">
        <v>0.1689040263981552</v>
      </c>
      <c r="H7" s="26">
        <v>44646</v>
      </c>
      <c r="I7" s="27">
        <v>0.16848310112156023</v>
      </c>
      <c r="J7" s="26">
        <v>39993</v>
      </c>
      <c r="K7" s="36">
        <v>0.15867278721825692</v>
      </c>
      <c r="L7" s="26">
        <v>38120</v>
      </c>
      <c r="M7" s="27">
        <v>0.15181021333874944</v>
      </c>
    </row>
    <row r="8" spans="1:13" s="3" customFormat="1" ht="9.75" customHeight="1">
      <c r="A8" s="47" t="s">
        <v>7</v>
      </c>
      <c r="B8" s="26">
        <v>29151</v>
      </c>
      <c r="C8" s="31">
        <v>0.11319501881341519</v>
      </c>
      <c r="D8" s="26">
        <v>27708</v>
      </c>
      <c r="E8" s="30">
        <v>0.10895321083240599</v>
      </c>
      <c r="F8" s="26">
        <v>24695</v>
      </c>
      <c r="G8" s="31">
        <v>0.10487491028619235</v>
      </c>
      <c r="H8" s="26">
        <v>27562</v>
      </c>
      <c r="I8" s="30">
        <v>0.10401225715881474</v>
      </c>
      <c r="J8" s="26">
        <v>23832</v>
      </c>
      <c r="K8" s="31">
        <v>0.09455379353850671</v>
      </c>
      <c r="L8" s="26">
        <v>22528</v>
      </c>
      <c r="M8" s="30">
        <v>0.08971617224804164</v>
      </c>
    </row>
    <row r="9" spans="1:13" s="3" customFormat="1" ht="9.75" customHeight="1">
      <c r="A9" s="47" t="s">
        <v>8</v>
      </c>
      <c r="B9" s="26">
        <v>18833</v>
      </c>
      <c r="C9" s="31">
        <v>0.07312962811955158</v>
      </c>
      <c r="D9" s="26">
        <v>17643</v>
      </c>
      <c r="E9" s="30">
        <v>0.06937568567619962</v>
      </c>
      <c r="F9" s="26">
        <v>16084</v>
      </c>
      <c r="G9" s="31">
        <v>0.06830565122669034</v>
      </c>
      <c r="H9" s="26">
        <v>17861</v>
      </c>
      <c r="I9" s="30">
        <v>0.06740305221368514</v>
      </c>
      <c r="J9" s="26">
        <v>16151</v>
      </c>
      <c r="K9" s="31">
        <v>0.06407931853979615</v>
      </c>
      <c r="L9" s="26">
        <v>15243</v>
      </c>
      <c r="M9" s="30">
        <v>0.060704173187895005</v>
      </c>
    </row>
    <row r="10" spans="1:13" s="3" customFormat="1" ht="9.75" customHeight="1">
      <c r="A10" s="47" t="s">
        <v>9</v>
      </c>
      <c r="B10" s="26">
        <v>18870</v>
      </c>
      <c r="C10" s="31">
        <v>0.07327330125927566</v>
      </c>
      <c r="D10" s="26">
        <v>17650</v>
      </c>
      <c r="E10" s="30">
        <v>0.06940321102901566</v>
      </c>
      <c r="F10" s="26">
        <v>16174</v>
      </c>
      <c r="G10" s="31">
        <v>0.06868786389831444</v>
      </c>
      <c r="H10" s="26">
        <v>19785</v>
      </c>
      <c r="I10" s="30">
        <v>0.07466375835886908</v>
      </c>
      <c r="J10" s="26">
        <v>18872</v>
      </c>
      <c r="K10" s="31">
        <v>0.07487492412129484</v>
      </c>
      <c r="L10" s="26">
        <v>18744</v>
      </c>
      <c r="M10" s="30">
        <v>0.0746466589407534</v>
      </c>
    </row>
    <row r="11" spans="1:13" s="3" customFormat="1" ht="9.75" customHeight="1">
      <c r="A11" s="47" t="s">
        <v>10</v>
      </c>
      <c r="B11" s="26">
        <v>12677</v>
      </c>
      <c r="C11" s="31">
        <v>0.049225524115730654</v>
      </c>
      <c r="D11" s="26">
        <v>12140</v>
      </c>
      <c r="E11" s="30">
        <v>0.04773682616953258</v>
      </c>
      <c r="F11" s="26">
        <v>11841</v>
      </c>
      <c r="G11" s="31">
        <v>0.050286447163344954</v>
      </c>
      <c r="H11" s="26">
        <v>11352</v>
      </c>
      <c r="I11" s="30">
        <v>0.04283967575890229</v>
      </c>
      <c r="J11" s="26">
        <v>10521</v>
      </c>
      <c r="K11" s="31">
        <v>0.04174221474566252</v>
      </c>
      <c r="L11" s="26">
        <v>9717</v>
      </c>
      <c r="M11" s="30">
        <v>0.03869726765510567</v>
      </c>
    </row>
    <row r="12" spans="1:13" s="3" customFormat="1" ht="9.75" customHeight="1">
      <c r="A12" s="47" t="s">
        <v>11</v>
      </c>
      <c r="B12" s="26">
        <v>11123</v>
      </c>
      <c r="C12" s="31">
        <v>0.04319125224731972</v>
      </c>
      <c r="D12" s="26">
        <v>10801</v>
      </c>
      <c r="E12" s="30">
        <v>0.04247161939515003</v>
      </c>
      <c r="F12" s="26">
        <v>7655</v>
      </c>
      <c r="G12" s="31">
        <v>0.03250931112536151</v>
      </c>
      <c r="H12" s="26">
        <v>10799</v>
      </c>
      <c r="I12" s="30">
        <v>0.040752788805530814</v>
      </c>
      <c r="J12" s="26">
        <v>10063</v>
      </c>
      <c r="K12" s="31">
        <v>0.03992509333576674</v>
      </c>
      <c r="L12" s="26">
        <v>9741</v>
      </c>
      <c r="M12" s="30">
        <v>0.03879284596360856</v>
      </c>
    </row>
    <row r="13" spans="1:13" s="3" customFormat="1" ht="9.75" customHeight="1">
      <c r="A13" s="47" t="s">
        <v>12</v>
      </c>
      <c r="B13" s="26">
        <v>9667</v>
      </c>
      <c r="C13" s="31">
        <v>0.03753752004628605</v>
      </c>
      <c r="D13" s="26">
        <v>9414</v>
      </c>
      <c r="E13" s="30">
        <v>0.037017667344314636</v>
      </c>
      <c r="F13" s="26">
        <v>9161</v>
      </c>
      <c r="G13" s="31">
        <v>0.03890500316387156</v>
      </c>
      <c r="H13" s="26">
        <v>9134</v>
      </c>
      <c r="I13" s="30">
        <v>0.034469485410660104</v>
      </c>
      <c r="J13" s="26">
        <v>8321</v>
      </c>
      <c r="K13" s="31">
        <v>0.03301368395577015</v>
      </c>
      <c r="L13" s="26">
        <v>7992</v>
      </c>
      <c r="M13" s="30">
        <v>0.0318275767314608</v>
      </c>
    </row>
    <row r="14" spans="1:13" s="3" customFormat="1" ht="9.75" customHeight="1">
      <c r="A14" s="47" t="s">
        <v>13</v>
      </c>
      <c r="B14" s="26">
        <v>5088</v>
      </c>
      <c r="C14" s="31">
        <v>0.019756998240974804</v>
      </c>
      <c r="D14" s="26">
        <v>4785</v>
      </c>
      <c r="E14" s="30">
        <v>0.018815544746393197</v>
      </c>
      <c r="F14" s="26">
        <v>4498</v>
      </c>
      <c r="G14" s="31">
        <v>0.019102139966280348</v>
      </c>
      <c r="H14" s="26">
        <v>5334</v>
      </c>
      <c r="I14" s="30">
        <v>0.020129213398342567</v>
      </c>
      <c r="J14" s="26">
        <v>5006</v>
      </c>
      <c r="K14" s="31">
        <v>0.019861375061000528</v>
      </c>
      <c r="L14" s="26">
        <v>4776</v>
      </c>
      <c r="M14" s="30">
        <v>0.01902008339207417</v>
      </c>
    </row>
    <row r="15" spans="1:13" s="3" customFormat="1" ht="9.75" customHeight="1">
      <c r="A15" s="47" t="s">
        <v>14</v>
      </c>
      <c r="B15" s="26">
        <v>1508</v>
      </c>
      <c r="C15" s="31">
        <v>0.005855651208213444</v>
      </c>
      <c r="D15" s="26">
        <v>1520</v>
      </c>
      <c r="E15" s="30">
        <v>0.005976933754340158</v>
      </c>
      <c r="F15" s="26">
        <v>1438</v>
      </c>
      <c r="G15" s="31">
        <v>0.006106909131060725</v>
      </c>
      <c r="H15" s="26">
        <v>1434</v>
      </c>
      <c r="I15" s="30">
        <v>0.005411565806753513</v>
      </c>
      <c r="J15" s="26">
        <v>1367</v>
      </c>
      <c r="K15" s="31">
        <v>0.005423591631719481</v>
      </c>
      <c r="L15" s="26">
        <v>1186</v>
      </c>
      <c r="M15" s="30">
        <v>0.004723161411850914</v>
      </c>
    </row>
    <row r="16" spans="1:13" s="3" customFormat="1" ht="9.75" customHeight="1">
      <c r="A16" s="47" t="s">
        <v>15</v>
      </c>
      <c r="B16" s="26">
        <v>1847</v>
      </c>
      <c r="C16" s="31">
        <v>0.007172007812712355</v>
      </c>
      <c r="D16" s="26">
        <v>1758</v>
      </c>
      <c r="E16" s="30">
        <v>0.006912795750085525</v>
      </c>
      <c r="F16" s="26">
        <v>1501</v>
      </c>
      <c r="G16" s="31">
        <v>0.0063744580011976</v>
      </c>
      <c r="H16" s="26">
        <v>1784</v>
      </c>
      <c r="I16" s="30">
        <v>0.006732380334203813</v>
      </c>
      <c r="J16" s="26">
        <v>1902</v>
      </c>
      <c r="K16" s="31">
        <v>0.007546211619261487</v>
      </c>
      <c r="L16" s="26">
        <v>1855</v>
      </c>
      <c r="M16" s="30">
        <v>0.00738740676136884</v>
      </c>
    </row>
    <row r="17" spans="1:13" s="3" customFormat="1" ht="9.75" customHeight="1">
      <c r="A17" s="47" t="s">
        <v>16</v>
      </c>
      <c r="B17" s="26">
        <v>1585</v>
      </c>
      <c r="C17" s="31">
        <v>0.006154646661152724</v>
      </c>
      <c r="D17" s="26">
        <v>1502</v>
      </c>
      <c r="E17" s="30">
        <v>0.005906154275670341</v>
      </c>
      <c r="F17" s="26">
        <v>1254</v>
      </c>
      <c r="G17" s="31">
        <v>0.005325496557962552</v>
      </c>
      <c r="H17" s="26">
        <v>1550</v>
      </c>
      <c r="I17" s="30">
        <v>0.00584932147870847</v>
      </c>
      <c r="J17" s="26">
        <v>1646</v>
      </c>
      <c r="K17" s="31">
        <v>0.006530528036437649</v>
      </c>
      <c r="L17" s="26">
        <v>1392</v>
      </c>
      <c r="M17" s="30">
        <v>0.0055435418931673456</v>
      </c>
    </row>
    <row r="18" spans="1:13" s="3" customFormat="1" ht="9.75" customHeight="1">
      <c r="A18" s="47" t="s">
        <v>17</v>
      </c>
      <c r="B18" s="26">
        <v>892</v>
      </c>
      <c r="C18" s="31">
        <v>0.003463687584699199</v>
      </c>
      <c r="D18" s="26">
        <v>848</v>
      </c>
      <c r="E18" s="30">
        <v>0.003334499884000299</v>
      </c>
      <c r="F18" s="26">
        <v>841</v>
      </c>
      <c r="G18" s="31">
        <v>0.0035715650759541515</v>
      </c>
      <c r="H18" s="26">
        <v>838</v>
      </c>
      <c r="I18" s="30">
        <v>0.0031624073542952887</v>
      </c>
      <c r="J18" s="26">
        <v>816</v>
      </c>
      <c r="K18" s="31">
        <v>0.003237491420250985</v>
      </c>
      <c r="L18" s="26">
        <v>622</v>
      </c>
      <c r="M18" s="30">
        <v>0.00247707116203311</v>
      </c>
    </row>
    <row r="19" spans="1:13" s="3" customFormat="1" ht="9.75" customHeight="1">
      <c r="A19" s="47" t="s">
        <v>18</v>
      </c>
      <c r="B19" s="26">
        <v>1165</v>
      </c>
      <c r="C19" s="31">
        <v>0.004523762372393012</v>
      </c>
      <c r="D19" s="26">
        <v>1085</v>
      </c>
      <c r="E19" s="30">
        <v>0.004266429686486231</v>
      </c>
      <c r="F19" s="26">
        <v>1075</v>
      </c>
      <c r="G19" s="31">
        <v>0.004565318022176829</v>
      </c>
      <c r="H19" s="26">
        <v>1016</v>
      </c>
      <c r="I19" s="30">
        <v>0.003834135885398584</v>
      </c>
      <c r="J19" s="26">
        <v>1005</v>
      </c>
      <c r="K19" s="31">
        <v>0.003987351565382647</v>
      </c>
      <c r="L19" s="26">
        <v>801</v>
      </c>
      <c r="M19" s="30">
        <v>0.003189926046283796</v>
      </c>
    </row>
    <row r="20" spans="1:13" s="3" customFormat="1" ht="9.75" customHeight="1">
      <c r="A20" s="47" t="s">
        <v>19</v>
      </c>
      <c r="B20" s="26">
        <v>1348</v>
      </c>
      <c r="C20" s="31">
        <v>0.005234361955352601</v>
      </c>
      <c r="D20" s="26">
        <v>1277</v>
      </c>
      <c r="E20" s="30">
        <v>0.0050214107922976195</v>
      </c>
      <c r="F20" s="26">
        <v>1076</v>
      </c>
      <c r="G20" s="31">
        <v>0.004569564829639319</v>
      </c>
      <c r="H20" s="26">
        <v>1352</v>
      </c>
      <c r="I20" s="30">
        <v>0.005102117831750872</v>
      </c>
      <c r="J20" s="26">
        <v>1254</v>
      </c>
      <c r="K20" s="31">
        <v>0.004975262550238646</v>
      </c>
      <c r="L20" s="26">
        <v>1222</v>
      </c>
      <c r="M20" s="30">
        <v>0.004866528874605242</v>
      </c>
    </row>
    <row r="21" spans="1:13" s="3" customFormat="1" ht="9.75" customHeight="1">
      <c r="A21" s="47" t="s">
        <v>20</v>
      </c>
      <c r="B21" s="26">
        <v>838</v>
      </c>
      <c r="C21" s="31">
        <v>0.0032540024618586644</v>
      </c>
      <c r="D21" s="26">
        <v>746</v>
      </c>
      <c r="E21" s="30">
        <v>0.0029334161715379985</v>
      </c>
      <c r="F21" s="26">
        <v>709</v>
      </c>
      <c r="G21" s="31">
        <v>0.003010986490905462</v>
      </c>
      <c r="H21" s="26">
        <v>778</v>
      </c>
      <c r="I21" s="30">
        <v>0.0029359820067323805</v>
      </c>
      <c r="J21" s="26">
        <v>700</v>
      </c>
      <c r="K21" s="31">
        <v>0.0027772597967839333</v>
      </c>
      <c r="L21" s="26">
        <v>645</v>
      </c>
      <c r="M21" s="30">
        <v>0.002568667041015042</v>
      </c>
    </row>
    <row r="22" spans="1:13" s="3" customFormat="1" ht="9.75" customHeight="1">
      <c r="A22" s="47" t="s">
        <v>21</v>
      </c>
      <c r="B22" s="26">
        <v>799</v>
      </c>
      <c r="C22" s="31">
        <v>0.003102563206473834</v>
      </c>
      <c r="D22" s="26">
        <v>903</v>
      </c>
      <c r="E22" s="30">
        <v>0.0035507705132691862</v>
      </c>
      <c r="F22" s="26">
        <v>912</v>
      </c>
      <c r="G22" s="31">
        <v>0.0038730884057909466</v>
      </c>
      <c r="H22" s="26">
        <v>970</v>
      </c>
      <c r="I22" s="30">
        <v>0.0036605431189336876</v>
      </c>
      <c r="J22" s="26">
        <v>913</v>
      </c>
      <c r="K22" s="31">
        <v>0.00362234027780533</v>
      </c>
      <c r="L22" s="26">
        <v>942</v>
      </c>
      <c r="M22" s="30">
        <v>0.003751448608738247</v>
      </c>
    </row>
    <row r="23" spans="1:13" s="3" customFormat="1" ht="9.75" customHeight="1">
      <c r="A23" s="47" t="s">
        <v>22</v>
      </c>
      <c r="B23" s="26">
        <v>570</v>
      </c>
      <c r="C23" s="31">
        <v>0.002213342963316753</v>
      </c>
      <c r="D23" s="26">
        <v>537</v>
      </c>
      <c r="E23" s="30">
        <v>0.002111587780316227</v>
      </c>
      <c r="F23" s="26">
        <v>458</v>
      </c>
      <c r="G23" s="31">
        <v>0.0019450378178204534</v>
      </c>
      <c r="H23" s="26">
        <v>535</v>
      </c>
      <c r="I23" s="30">
        <v>0.002018959349102601</v>
      </c>
      <c r="J23" s="26">
        <v>458</v>
      </c>
      <c r="K23" s="31">
        <v>0.0018171214098957735</v>
      </c>
      <c r="L23" s="26">
        <v>396</v>
      </c>
      <c r="M23" s="30">
        <v>0.001577042090297607</v>
      </c>
    </row>
    <row r="24" spans="1:13" s="3" customFormat="1" ht="9.75" customHeight="1">
      <c r="A24" s="47" t="s">
        <v>23</v>
      </c>
      <c r="B24" s="26">
        <v>627</v>
      </c>
      <c r="C24" s="31">
        <v>0.002434677259648428</v>
      </c>
      <c r="D24" s="26">
        <v>565</v>
      </c>
      <c r="E24" s="30">
        <v>0.0022216891915803876</v>
      </c>
      <c r="F24" s="26">
        <v>511</v>
      </c>
      <c r="G24" s="31">
        <v>0.0021701186133324273</v>
      </c>
      <c r="H24" s="26">
        <v>549</v>
      </c>
      <c r="I24" s="30">
        <v>0.002071791930200613</v>
      </c>
      <c r="J24" s="26">
        <v>457</v>
      </c>
      <c r="K24" s="31">
        <v>0.0018131538959003679</v>
      </c>
      <c r="L24" s="26">
        <v>430</v>
      </c>
      <c r="M24" s="30">
        <v>0.0017124446940100279</v>
      </c>
    </row>
    <row r="25" spans="1:13" s="3" customFormat="1" ht="9.75" customHeight="1">
      <c r="A25" s="47" t="s">
        <v>24</v>
      </c>
      <c r="B25" s="26">
        <v>57</v>
      </c>
      <c r="C25" s="31">
        <v>0.00022133429633167527</v>
      </c>
      <c r="D25" s="26">
        <v>71</v>
      </c>
      <c r="E25" s="30">
        <v>0.00027918572141983635</v>
      </c>
      <c r="F25" s="26">
        <v>65</v>
      </c>
      <c r="G25" s="31">
        <v>0.0002760424850618548</v>
      </c>
      <c r="H25" s="26">
        <v>111</v>
      </c>
      <c r="I25" s="30">
        <v>0.00041888689299138075</v>
      </c>
      <c r="J25" s="26">
        <v>82</v>
      </c>
      <c r="K25" s="31">
        <v>0.00032533614762326075</v>
      </c>
      <c r="L25" s="26">
        <v>81</v>
      </c>
      <c r="M25" s="30">
        <v>0.0003225767911972378</v>
      </c>
    </row>
    <row r="26" spans="1:13" s="3" customFormat="1" ht="9.75" customHeight="1">
      <c r="A26" s="47" t="s">
        <v>25</v>
      </c>
      <c r="B26" s="26">
        <v>77</v>
      </c>
      <c r="C26" s="31">
        <v>0.0002989954529392806</v>
      </c>
      <c r="D26" s="26">
        <v>57</v>
      </c>
      <c r="E26" s="30">
        <v>0.00022413501578775593</v>
      </c>
      <c r="F26" s="26">
        <v>41</v>
      </c>
      <c r="G26" s="31">
        <v>0.000174119105962093</v>
      </c>
      <c r="H26" s="26">
        <v>48</v>
      </c>
      <c r="I26" s="30">
        <v>0.0001811402780503268</v>
      </c>
      <c r="J26" s="26">
        <v>25</v>
      </c>
      <c r="K26" s="31">
        <v>9.918784988514046E-05</v>
      </c>
      <c r="L26" s="26">
        <v>32</v>
      </c>
      <c r="M26" s="30">
        <v>0.0001274377446705137</v>
      </c>
    </row>
    <row r="27" spans="1:13" s="3" customFormat="1" ht="9.75" customHeight="1">
      <c r="A27" s="47" t="s">
        <v>26</v>
      </c>
      <c r="B27" s="26">
        <v>21</v>
      </c>
      <c r="C27" s="31">
        <v>8.154421443798563E-05</v>
      </c>
      <c r="D27" s="26">
        <v>16</v>
      </c>
      <c r="E27" s="31">
        <v>6.291509215094904E-05</v>
      </c>
      <c r="F27" s="26">
        <v>8</v>
      </c>
      <c r="G27" s="31">
        <v>3.397445969992058E-05</v>
      </c>
      <c r="H27" s="26">
        <v>21</v>
      </c>
      <c r="I27" s="31">
        <v>7.924887164701798E-05</v>
      </c>
      <c r="J27" s="26">
        <v>23</v>
      </c>
      <c r="K27" s="31">
        <v>9.125282189432923E-05</v>
      </c>
      <c r="L27" s="26">
        <v>35</v>
      </c>
      <c r="M27" s="30">
        <v>0.00013938503323337434</v>
      </c>
    </row>
    <row r="28" spans="1:13" s="3" customFormat="1" ht="9.75" customHeight="1">
      <c r="A28" s="48" t="s">
        <v>27</v>
      </c>
      <c r="B28" s="26">
        <v>46408</v>
      </c>
      <c r="C28" s="33">
        <v>0.18020494779228746</v>
      </c>
      <c r="D28" s="26">
        <v>50524</v>
      </c>
      <c r="E28" s="35">
        <v>0.19867013223965932</v>
      </c>
      <c r="F28" s="26">
        <v>50012</v>
      </c>
      <c r="G28" s="33">
        <v>0.21239133481405353</v>
      </c>
      <c r="H28" s="26">
        <v>60552</v>
      </c>
      <c r="I28" s="35">
        <v>0.22850846076048728</v>
      </c>
      <c r="J28" s="26">
        <v>59819</v>
      </c>
      <c r="K28" s="33">
        <v>0.2373327196911687</v>
      </c>
      <c r="L28" s="26">
        <v>62197</v>
      </c>
      <c r="M28" s="35">
        <v>0.24769516891474813</v>
      </c>
    </row>
    <row r="29" spans="1:13" s="49" customFormat="1" ht="9.75" customHeight="1">
      <c r="A29" s="41" t="s">
        <v>28</v>
      </c>
      <c r="B29" s="42">
        <v>207167</v>
      </c>
      <c r="C29" s="43">
        <v>0.804441441546389</v>
      </c>
      <c r="D29" s="42">
        <v>203801</v>
      </c>
      <c r="E29" s="43">
        <v>0.8013849184659728</v>
      </c>
      <c r="F29" s="42">
        <v>189781</v>
      </c>
      <c r="G29" s="43">
        <v>0.8059633670388285</v>
      </c>
      <c r="H29" s="42">
        <v>218011</v>
      </c>
      <c r="I29" s="43">
        <v>0.8227202741256208</v>
      </c>
      <c r="J29" s="42">
        <v>203226</v>
      </c>
      <c r="K29" s="43">
        <v>0.8063019992303023</v>
      </c>
      <c r="L29" s="42">
        <v>198697</v>
      </c>
      <c r="M29" s="43">
        <v>0.7912967985249081</v>
      </c>
    </row>
    <row r="30" spans="1:13" s="49" customFormat="1" ht="9.75" customHeight="1">
      <c r="A30" s="50" t="s">
        <v>29</v>
      </c>
      <c r="B30" s="60">
        <v>0.2983975859362059</v>
      </c>
      <c r="C30" s="61"/>
      <c r="D30" s="60">
        <v>0.294619533555092</v>
      </c>
      <c r="E30" s="61"/>
      <c r="F30" s="60">
        <v>0.2699038460170975</v>
      </c>
      <c r="G30" s="61"/>
      <c r="H30" s="60">
        <v>0.3295019330812317</v>
      </c>
      <c r="I30" s="61"/>
      <c r="J30" s="60">
        <v>0.326988024308578</v>
      </c>
      <c r="K30" s="61"/>
      <c r="L30" s="64">
        <v>0.32357702128768334</v>
      </c>
      <c r="M30" s="61"/>
    </row>
    <row r="31" spans="1:13" s="11" customFormat="1" ht="4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" customHeight="1">
      <c r="A32" s="20" t="s">
        <v>30</v>
      </c>
      <c r="B32" s="17" t="s">
        <v>3</v>
      </c>
      <c r="C32" s="18" t="s">
        <v>5</v>
      </c>
      <c r="D32" s="17" t="s">
        <v>3</v>
      </c>
      <c r="E32" s="18" t="s">
        <v>5</v>
      </c>
      <c r="F32" s="17" t="s">
        <v>3</v>
      </c>
      <c r="G32" s="18" t="s">
        <v>5</v>
      </c>
      <c r="H32" s="17" t="s">
        <v>3</v>
      </c>
      <c r="I32" s="18" t="s">
        <v>5</v>
      </c>
      <c r="J32" s="17" t="s">
        <v>3</v>
      </c>
      <c r="K32" s="18" t="s">
        <v>5</v>
      </c>
      <c r="L32" s="17" t="s">
        <v>3</v>
      </c>
      <c r="M32" s="19" t="s">
        <v>5</v>
      </c>
    </row>
    <row r="33" spans="1:13" s="3" customFormat="1" ht="9">
      <c r="A33" s="21" t="s">
        <v>31</v>
      </c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4"/>
    </row>
    <row r="34" spans="1:13" s="3" customFormat="1" ht="11.25" customHeight="1">
      <c r="A34" s="25" t="s">
        <v>32</v>
      </c>
      <c r="B34" s="26">
        <v>35085</v>
      </c>
      <c r="C34" s="27">
        <v>0.1362370839788917</v>
      </c>
      <c r="D34" s="28">
        <v>34358</v>
      </c>
      <c r="E34" s="27">
        <v>0.13510229600764417</v>
      </c>
      <c r="F34" s="28">
        <v>30861</v>
      </c>
      <c r="G34" s="27">
        <v>0.13106072509990616</v>
      </c>
      <c r="H34" s="28">
        <v>31046</v>
      </c>
      <c r="I34" s="27">
        <v>0.11716002234063429</v>
      </c>
      <c r="J34" s="28">
        <v>33699</v>
      </c>
      <c r="K34" s="27">
        <v>0.13370125413117395</v>
      </c>
      <c r="L34" s="28">
        <v>37788</v>
      </c>
      <c r="M34" s="27">
        <v>0.15048804673779287</v>
      </c>
    </row>
    <row r="35" spans="1:13" s="3" customFormat="1" ht="11.25" customHeight="1">
      <c r="A35" s="29" t="s">
        <v>33</v>
      </c>
      <c r="B35" s="26">
        <v>2239</v>
      </c>
      <c r="C35" s="30">
        <v>0.00869416648222142</v>
      </c>
      <c r="D35" s="26">
        <v>2291</v>
      </c>
      <c r="E35" s="30">
        <v>0.009008654757364015</v>
      </c>
      <c r="F35" s="26">
        <v>1488</v>
      </c>
      <c r="G35" s="30">
        <v>0.006319249504185229</v>
      </c>
      <c r="H35" s="26">
        <v>1502</v>
      </c>
      <c r="I35" s="30">
        <v>0.005668181200658143</v>
      </c>
      <c r="J35" s="26">
        <v>1606</v>
      </c>
      <c r="K35" s="30">
        <v>0.006371827476621424</v>
      </c>
      <c r="L35" s="26">
        <v>1651</v>
      </c>
      <c r="M35" s="30">
        <v>0.006574991139094316</v>
      </c>
    </row>
    <row r="36" spans="1:13" s="3" customFormat="1" ht="11.25" customHeight="1">
      <c r="A36" s="29" t="s">
        <v>34</v>
      </c>
      <c r="B36" s="26">
        <v>1021</v>
      </c>
      <c r="C36" s="31">
        <v>0.0039646020448182535</v>
      </c>
      <c r="D36" s="26">
        <v>859</v>
      </c>
      <c r="E36" s="31">
        <v>0.0033777540098540765</v>
      </c>
      <c r="F36" s="26">
        <v>927</v>
      </c>
      <c r="G36" s="31">
        <v>0.003936790517728298</v>
      </c>
      <c r="H36" s="26">
        <v>788</v>
      </c>
      <c r="I36" s="31">
        <v>0.002973719564659532</v>
      </c>
      <c r="J36" s="26">
        <v>769</v>
      </c>
      <c r="K36" s="31">
        <v>0.003051018262466921</v>
      </c>
      <c r="L36" s="26">
        <v>992</v>
      </c>
      <c r="M36" s="30">
        <v>0.003950570084785924</v>
      </c>
    </row>
    <row r="37" spans="1:13" s="3" customFormat="1" ht="11.25" customHeight="1">
      <c r="A37" s="32" t="s">
        <v>35</v>
      </c>
      <c r="B37" s="26">
        <v>420</v>
      </c>
      <c r="C37" s="33">
        <v>0.0016308842887597125</v>
      </c>
      <c r="D37" s="34">
        <v>521</v>
      </c>
      <c r="E37" s="33">
        <v>0.002048672688165278</v>
      </c>
      <c r="F37" s="34">
        <v>598</v>
      </c>
      <c r="G37" s="33">
        <v>0.002539590862569064</v>
      </c>
      <c r="H37" s="34">
        <v>556</v>
      </c>
      <c r="I37" s="33">
        <v>0.002098208220749619</v>
      </c>
      <c r="J37" s="34">
        <v>435</v>
      </c>
      <c r="K37" s="33">
        <v>0.0017258685880014442</v>
      </c>
      <c r="L37" s="34">
        <v>279</v>
      </c>
      <c r="M37" s="35">
        <v>0.0011110978363460412</v>
      </c>
    </row>
    <row r="38" spans="1:13" s="3" customFormat="1" ht="9">
      <c r="A38" s="21" t="s">
        <v>36</v>
      </c>
      <c r="B38" s="22"/>
      <c r="C38" s="23"/>
      <c r="D38" s="22"/>
      <c r="E38" s="23"/>
      <c r="F38" s="22"/>
      <c r="G38" s="23"/>
      <c r="H38" s="22"/>
      <c r="I38" s="23"/>
      <c r="J38" s="22"/>
      <c r="K38" s="23"/>
      <c r="L38" s="22"/>
      <c r="M38" s="24"/>
    </row>
    <row r="39" spans="1:13" s="3" customFormat="1" ht="11.25" customHeight="1">
      <c r="A39" s="25" t="s">
        <v>37</v>
      </c>
      <c r="B39" s="26">
        <v>190</v>
      </c>
      <c r="C39" s="36">
        <v>0.0007377809877722509</v>
      </c>
      <c r="D39" s="28">
        <v>218</v>
      </c>
      <c r="E39" s="36">
        <v>0.0008572181305566806</v>
      </c>
      <c r="F39" s="28">
        <v>193</v>
      </c>
      <c r="G39" s="36">
        <v>0.0008196338402605842</v>
      </c>
      <c r="H39" s="28">
        <v>204</v>
      </c>
      <c r="I39" s="36">
        <v>0.000769846181713889</v>
      </c>
      <c r="J39" s="28">
        <v>181</v>
      </c>
      <c r="K39" s="36">
        <v>0.000718120033168417</v>
      </c>
      <c r="L39" s="28">
        <v>204</v>
      </c>
      <c r="M39" s="27">
        <v>0.0008124156222745248</v>
      </c>
    </row>
    <row r="40" spans="1:13" s="3" customFormat="1" ht="11.25" customHeight="1">
      <c r="A40" s="29" t="s">
        <v>38</v>
      </c>
      <c r="B40" s="26">
        <v>260</v>
      </c>
      <c r="C40" s="30">
        <v>0.0010095950358988697</v>
      </c>
      <c r="D40" s="26">
        <v>232</v>
      </c>
      <c r="E40" s="30">
        <v>0.000912268836188761</v>
      </c>
      <c r="F40" s="26">
        <v>273</v>
      </c>
      <c r="G40" s="30">
        <v>0.00115937843725979</v>
      </c>
      <c r="H40" s="26">
        <v>252</v>
      </c>
      <c r="I40" s="30">
        <v>0.0009509864597642158</v>
      </c>
      <c r="J40" s="26">
        <v>257</v>
      </c>
      <c r="K40" s="30">
        <v>0.0010196510968192441</v>
      </c>
      <c r="L40" s="26">
        <v>221</v>
      </c>
      <c r="M40" s="30">
        <v>0.0008801169241307352</v>
      </c>
    </row>
    <row r="41" spans="1:13" s="3" customFormat="1" ht="11.25" customHeight="1">
      <c r="A41" s="29" t="s">
        <v>39</v>
      </c>
      <c r="B41" s="26">
        <v>75</v>
      </c>
      <c r="C41" s="30">
        <v>0.0002912293372785201</v>
      </c>
      <c r="D41" s="26">
        <v>79</v>
      </c>
      <c r="E41" s="30">
        <v>0.0003106432674953109</v>
      </c>
      <c r="F41" s="26">
        <v>93</v>
      </c>
      <c r="G41" s="30">
        <v>0.0003949530940115768</v>
      </c>
      <c r="H41" s="26">
        <v>82</v>
      </c>
      <c r="I41" s="30">
        <v>0.00030944797500264163</v>
      </c>
      <c r="J41" s="26">
        <v>73</v>
      </c>
      <c r="K41" s="30">
        <v>0.00028962852166461016</v>
      </c>
      <c r="L41" s="26">
        <v>50</v>
      </c>
      <c r="M41" s="30">
        <v>0.00019912147604767764</v>
      </c>
    </row>
    <row r="42" spans="1:13" s="3" customFormat="1" ht="11.25" customHeight="1">
      <c r="A42" s="29" t="s">
        <v>40</v>
      </c>
      <c r="B42" s="26">
        <v>11</v>
      </c>
      <c r="C42" s="30">
        <v>4.2713636134182943E-05</v>
      </c>
      <c r="D42" s="26">
        <v>11</v>
      </c>
      <c r="E42" s="30">
        <v>4.325412585377746E-05</v>
      </c>
      <c r="F42" s="26">
        <v>24</v>
      </c>
      <c r="G42" s="30">
        <v>0.00010192337909976175</v>
      </c>
      <c r="H42" s="26">
        <v>13</v>
      </c>
      <c r="I42" s="30">
        <v>4.9058825305296844E-05</v>
      </c>
      <c r="J42" s="26">
        <v>18</v>
      </c>
      <c r="K42" s="30">
        <v>7.141525191730114E-05</v>
      </c>
      <c r="L42" s="26">
        <v>7</v>
      </c>
      <c r="M42" s="30">
        <v>2.787700664667487E-05</v>
      </c>
    </row>
    <row r="43" spans="1:13" s="3" customFormat="1" ht="11.25" customHeight="1">
      <c r="A43" s="37" t="s">
        <v>41</v>
      </c>
      <c r="B43" s="38">
        <v>11061</v>
      </c>
      <c r="C43" s="39">
        <v>0.04295050266183614</v>
      </c>
      <c r="D43" s="38">
        <v>11941</v>
      </c>
      <c r="E43" s="39">
        <v>0.04695431971090515</v>
      </c>
      <c r="F43" s="38">
        <v>11233</v>
      </c>
      <c r="G43" s="39">
        <v>0.047704388226150994</v>
      </c>
      <c r="H43" s="38">
        <v>12534</v>
      </c>
      <c r="I43" s="39">
        <v>0.04730025510589159</v>
      </c>
      <c r="J43" s="38">
        <v>11783</v>
      </c>
      <c r="K43" s="39">
        <v>0.046749217407864405</v>
      </c>
      <c r="L43" s="38">
        <v>11214</v>
      </c>
      <c r="M43" s="40">
        <v>0.04465896464797314</v>
      </c>
    </row>
    <row r="44" spans="1:13" s="44" customFormat="1" ht="12.75" customHeight="1">
      <c r="A44" s="41" t="s">
        <v>42</v>
      </c>
      <c r="B44" s="42">
        <v>50362</v>
      </c>
      <c r="C44" s="43">
        <v>0.19555855845361106</v>
      </c>
      <c r="D44" s="42">
        <v>50510</v>
      </c>
      <c r="E44" s="43">
        <v>0.19861508153402724</v>
      </c>
      <c r="F44" s="42">
        <v>45690</v>
      </c>
      <c r="G44" s="43">
        <v>0.19403663296117143</v>
      </c>
      <c r="H44" s="42">
        <v>46977</v>
      </c>
      <c r="I44" s="43">
        <v>0.1772797258743792</v>
      </c>
      <c r="J44" s="42">
        <v>48821</v>
      </c>
      <c r="K44" s="43">
        <v>0.1936980007696977</v>
      </c>
      <c r="L44" s="42">
        <v>52406</v>
      </c>
      <c r="M44" s="43">
        <v>0.2087032014750919</v>
      </c>
    </row>
    <row r="45" spans="1:13" s="3" customFormat="1" ht="12.75" customHeight="1">
      <c r="A45" s="45" t="s">
        <v>45</v>
      </c>
      <c r="B45" s="53">
        <v>0.370937610278496</v>
      </c>
      <c r="C45" s="54"/>
      <c r="D45" s="53">
        <v>0.3676379811577421</v>
      </c>
      <c r="E45" s="54"/>
      <c r="F45" s="53">
        <v>0.3348835158708826</v>
      </c>
      <c r="G45" s="54"/>
      <c r="H45" s="53">
        <v>0.40050299408437845</v>
      </c>
      <c r="I45" s="54"/>
      <c r="J45" s="53">
        <v>0.40554038638217627</v>
      </c>
      <c r="K45" s="54"/>
      <c r="L45" s="53">
        <v>0.4089199171421871</v>
      </c>
      <c r="M45" s="54"/>
    </row>
    <row r="46" spans="1:13" s="7" customFormat="1" ht="9" customHeight="1">
      <c r="A46" s="12" t="s">
        <v>43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s="7" customFormat="1" ht="11.25">
      <c r="A47" s="14" t="s">
        <v>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s="7" customFormat="1" ht="11.25">
      <c r="A48" s="8" t="s">
        <v>47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="7" customFormat="1" ht="11.25">
      <c r="A49" s="7" t="s">
        <v>46</v>
      </c>
    </row>
  </sheetData>
  <sheetProtection/>
  <mergeCells count="31">
    <mergeCell ref="L3:M3"/>
    <mergeCell ref="F30:G30"/>
    <mergeCell ref="J3:K3"/>
    <mergeCell ref="J4:K4"/>
    <mergeCell ref="L2:M2"/>
    <mergeCell ref="L30:M30"/>
    <mergeCell ref="D3:E3"/>
    <mergeCell ref="F3:G3"/>
    <mergeCell ref="H3:I3"/>
    <mergeCell ref="J2:K2"/>
    <mergeCell ref="B30:C30"/>
    <mergeCell ref="D30:E30"/>
    <mergeCell ref="B3:C3"/>
    <mergeCell ref="H30:I30"/>
    <mergeCell ref="J30:K30"/>
    <mergeCell ref="A1:M1"/>
    <mergeCell ref="B2:C2"/>
    <mergeCell ref="D2:E2"/>
    <mergeCell ref="F2:G2"/>
    <mergeCell ref="H2:I2"/>
    <mergeCell ref="L4:M4"/>
    <mergeCell ref="D4:E4"/>
    <mergeCell ref="F4:G4"/>
    <mergeCell ref="H4:I4"/>
    <mergeCell ref="B4:C4"/>
    <mergeCell ref="B45:C45"/>
    <mergeCell ref="D45:E45"/>
    <mergeCell ref="F45:G45"/>
    <mergeCell ref="H45:I45"/>
    <mergeCell ref="J45:K45"/>
    <mergeCell ref="L45:M45"/>
  </mergeCells>
  <dataValidations count="1">
    <dataValidation type="list" allowBlank="1" showInputMessage="1" showErrorMessage="1" sqref="L2:M2">
      <formula1>"2013,2012,2011,2010,2009,2008,2007,2006,2005,2004,2003"</formula1>
    </dataValidation>
  </dataValidations>
  <printOptions/>
  <pageMargins left="0.5" right="0.5" top="0.5" bottom="0.5" header="0.3" footer="0.3"/>
  <pageSetup horizontalDpi="600" verticalDpi="600" orientation="landscape" r:id="rId2"/>
  <headerFooter>
    <oddHeader>&amp;L&amp;G&amp;R&amp;G</oddHeader>
  </headerFooter>
  <customProperties>
    <customPr name="EpmWorksheetKeyString_GUID" r:id="rId3"/>
  </customPropertie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Caron, Glenn</dc:creator>
  <cp:keywords/>
  <dc:description/>
  <cp:lastModifiedBy>Merrett, Logan</cp:lastModifiedBy>
  <cp:lastPrinted>2021-04-23T18:36:17Z</cp:lastPrinted>
  <dcterms:created xsi:type="dcterms:W3CDTF">2012-06-26T15:58:07Z</dcterms:created>
  <dcterms:modified xsi:type="dcterms:W3CDTF">2021-04-23T20:10:44Z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